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Общие" sheetId="1" r:id="rId1"/>
    <sheet name="резерв" sheetId="2" r:id="rId2"/>
    <sheet name="ср.звено" sheetId="3" r:id="rId3"/>
  </sheets>
  <calcPr calcId="124519"/>
</workbook>
</file>

<file path=xl/calcChain.xml><?xml version="1.0" encoding="utf-8"?>
<calcChain xmlns="http://schemas.openxmlformats.org/spreadsheetml/2006/main">
  <c r="Q7" i="1"/>
</calcChain>
</file>

<file path=xl/sharedStrings.xml><?xml version="1.0" encoding="utf-8"?>
<sst xmlns="http://schemas.openxmlformats.org/spreadsheetml/2006/main" count="117" uniqueCount="60">
  <si>
    <t>№</t>
  </si>
  <si>
    <t>Наименование ОУ</t>
  </si>
  <si>
    <t>кол-во уч-ся в 1 кл.</t>
  </si>
  <si>
    <t>показатели преемственности м/у 4 и 5 кл.</t>
  </si>
  <si>
    <t>кол-во медалистов</t>
  </si>
  <si>
    <t>кол-во уч-ся  1-11 кл.</t>
  </si>
  <si>
    <t>кол-во уч-ся (2-4 кл.)</t>
  </si>
  <si>
    <t>кол-во отл.</t>
  </si>
  <si>
    <t>% кач-ва</t>
  </si>
  <si>
    <t>кол-во неусп.</t>
  </si>
  <si>
    <t>% усп.</t>
  </si>
  <si>
    <t>кол-во уч-ся</t>
  </si>
  <si>
    <t>% кач.</t>
  </si>
  <si>
    <t>кол-во неусп</t>
  </si>
  <si>
    <t>золо-то</t>
  </si>
  <si>
    <t>кол-во уч-ся 2-11 кл.</t>
  </si>
  <si>
    <t>итого</t>
  </si>
  <si>
    <t>Всего уч-ся (2-4 кл)</t>
  </si>
  <si>
    <t>кол-во с одной "3"</t>
  </si>
  <si>
    <t>Всего уч-ся (5-9 кл)</t>
  </si>
  <si>
    <t>Всего уч-ся (10-11 кл)</t>
  </si>
  <si>
    <t>Всего уч-ся (2-11 кл)</t>
  </si>
  <si>
    <t>5 класс</t>
  </si>
  <si>
    <t>7 класс</t>
  </si>
  <si>
    <t>8 класс</t>
  </si>
  <si>
    <t>9 класс</t>
  </si>
  <si>
    <t>общее кол-во</t>
  </si>
  <si>
    <t>кач-во, %</t>
  </si>
  <si>
    <t>общ. кол-во</t>
  </si>
  <si>
    <t>общие показатели  по школе</t>
  </si>
  <si>
    <t>Организация учебной деятельности в 2019  -2020    учебном году</t>
  </si>
  <si>
    <t xml:space="preserve">2018 -2019  уч.г.  4 кл. </t>
  </si>
  <si>
    <t xml:space="preserve">2019  -2020     уч.г.  5 кл. </t>
  </si>
  <si>
    <t>кол-во отличников</t>
  </si>
  <si>
    <t>кол-во ударников</t>
  </si>
  <si>
    <t xml:space="preserve">кол-во отличников и ударников </t>
  </si>
  <si>
    <t>разница, %</t>
  </si>
  <si>
    <t>начальная ступень обучения</t>
  </si>
  <si>
    <t>основная ступень обучения</t>
  </si>
  <si>
    <t>средняя ступень обучения</t>
  </si>
  <si>
    <t>кол-во отличников во 2-11 кл.</t>
  </si>
  <si>
    <t>кол-во ударников во 2-11 кл.</t>
  </si>
  <si>
    <t>кол-во отличников и ударников во 2-11 кл.</t>
  </si>
  <si>
    <t>% учащихся с одной "3"</t>
  </si>
  <si>
    <t>*кол-во учащихся на дом обуч</t>
  </si>
  <si>
    <r>
      <rPr>
        <b/>
        <u/>
        <sz val="10"/>
        <rFont val="Times New Roman"/>
        <family val="1"/>
        <charset val="204"/>
      </rPr>
      <t>Резерв повышения качества знаний (с одной "3") и</t>
    </r>
    <r>
      <rPr>
        <b/>
        <u/>
        <sz val="10"/>
        <color rgb="FFFF0000"/>
        <rFont val="Times New Roman"/>
        <family val="1"/>
        <charset val="204"/>
      </rPr>
      <t xml:space="preserve"> количество обучающихся на дому* </t>
    </r>
  </si>
  <si>
    <t>Качество знаний обучающихся в 5-9 классах в 2019-2020   учебном году (включая детей обучающихся на дому)</t>
  </si>
  <si>
    <t>6 класс</t>
  </si>
  <si>
    <t xml:space="preserve">основная ступень обучения </t>
  </si>
  <si>
    <t xml:space="preserve">кол-во отличнико и ударников </t>
  </si>
  <si>
    <t>средняя ступень обучения (10-11 кл.)</t>
  </si>
  <si>
    <t>начальная ступень обучения (2-4 кл.)</t>
  </si>
  <si>
    <t>основная ступень обучения (5-9 кл.)</t>
  </si>
  <si>
    <t>исполнитель:</t>
  </si>
  <si>
    <t>*кол-во учащихся на сем.обр</t>
  </si>
  <si>
    <t>*кол-во учащихся на дом обуч/сем.обр</t>
  </si>
  <si>
    <t>нет</t>
  </si>
  <si>
    <t>МБОУ "СОШ №13"</t>
  </si>
  <si>
    <t>Федотова Г.Г.</t>
  </si>
  <si>
    <t>Исполнитель: Федотова Г.Г.</t>
  </si>
</sst>
</file>

<file path=xl/styles.xml><?xml version="1.0" encoding="utf-8"?>
<styleSheet xmlns="http://schemas.openxmlformats.org/spreadsheetml/2006/main">
  <numFmts count="1">
    <numFmt numFmtId="164" formatCode="0.0%"/>
  </numFmts>
  <fonts count="7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0"/>
      <name val="Times New Roman"/>
      <family val="1"/>
      <charset val="204"/>
    </font>
    <font>
      <sz val="10"/>
      <name val="Times New Roman"/>
      <family val="1"/>
      <charset val="204"/>
    </font>
    <font>
      <b/>
      <u/>
      <sz val="10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u/>
      <sz val="10"/>
      <color rgb="FFFF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5">
    <xf numFmtId="0" fontId="0" fillId="0" borderId="0" xfId="0"/>
    <xf numFmtId="0" fontId="2" fillId="0" borderId="0" xfId="0" applyNumberFormat="1" applyFont="1" applyAlignment="1">
      <alignment horizontal="left" vertical="top"/>
    </xf>
    <xf numFmtId="0" fontId="2" fillId="0" borderId="1" xfId="0" applyNumberFormat="1" applyFont="1" applyBorder="1" applyAlignment="1">
      <alignment horizontal="left" vertical="top" wrapText="1"/>
    </xf>
    <xf numFmtId="0" fontId="2" fillId="0" borderId="1" xfId="1" applyNumberFormat="1" applyFont="1" applyBorder="1" applyAlignment="1">
      <alignment horizontal="left" vertical="top" wrapText="1"/>
    </xf>
    <xf numFmtId="0" fontId="3" fillId="0" borderId="0" xfId="0" applyNumberFormat="1" applyFont="1" applyAlignment="1">
      <alignment horizontal="left" vertical="top"/>
    </xf>
    <xf numFmtId="0" fontId="3" fillId="0" borderId="1" xfId="0" applyFont="1" applyBorder="1" applyAlignment="1">
      <alignment horizontal="left" vertical="top"/>
    </xf>
    <xf numFmtId="10" fontId="3" fillId="0" borderId="1" xfId="0" applyNumberFormat="1" applyFont="1" applyBorder="1" applyAlignment="1">
      <alignment horizontal="left" vertical="top"/>
    </xf>
    <xf numFmtId="9" fontId="3" fillId="0" borderId="1" xfId="0" applyNumberFormat="1" applyFont="1" applyBorder="1" applyAlignment="1">
      <alignment horizontal="left" vertical="top"/>
    </xf>
    <xf numFmtId="0" fontId="5" fillId="0" borderId="1" xfId="0" applyFont="1" applyBorder="1" applyAlignment="1">
      <alignment horizontal="left" vertical="top"/>
    </xf>
    <xf numFmtId="164" fontId="5" fillId="0" borderId="1" xfId="0" applyNumberFormat="1" applyFont="1" applyBorder="1" applyAlignment="1">
      <alignment horizontal="left" vertical="top"/>
    </xf>
    <xf numFmtId="0" fontId="5" fillId="0" borderId="0" xfId="0" applyFont="1" applyAlignment="1">
      <alignment horizontal="left" vertical="top"/>
    </xf>
    <xf numFmtId="10" fontId="2" fillId="0" borderId="0" xfId="0" applyNumberFormat="1" applyFont="1" applyBorder="1" applyAlignment="1">
      <alignment horizontal="left" vertical="top"/>
    </xf>
    <xf numFmtId="10" fontId="5" fillId="0" borderId="1" xfId="0" applyNumberFormat="1" applyFont="1" applyBorder="1" applyAlignment="1">
      <alignment horizontal="left" vertical="top"/>
    </xf>
    <xf numFmtId="0" fontId="2" fillId="0" borderId="0" xfId="0" applyFont="1" applyAlignment="1">
      <alignment horizontal="left" vertical="top"/>
    </xf>
    <xf numFmtId="0" fontId="2" fillId="0" borderId="1" xfId="0" applyFont="1" applyBorder="1" applyAlignment="1">
      <alignment horizontal="left" vertical="top" wrapText="1"/>
    </xf>
    <xf numFmtId="0" fontId="2" fillId="0" borderId="1" xfId="0" applyNumberFormat="1" applyFont="1" applyBorder="1" applyAlignment="1">
      <alignment horizontal="left" vertical="top" wrapText="1"/>
    </xf>
    <xf numFmtId="0" fontId="2" fillId="0" borderId="1" xfId="0" applyFont="1" applyBorder="1" applyAlignment="1">
      <alignment horizontal="left" vertical="top" wrapText="1"/>
    </xf>
    <xf numFmtId="0" fontId="2" fillId="0" borderId="0" xfId="0" applyFont="1" applyAlignment="1">
      <alignment horizontal="left" vertical="top"/>
    </xf>
    <xf numFmtId="0" fontId="2" fillId="2" borderId="1" xfId="0" applyFont="1" applyFill="1" applyBorder="1" applyAlignment="1">
      <alignment horizontal="left" vertical="top" wrapText="1"/>
    </xf>
    <xf numFmtId="0" fontId="5" fillId="0" borderId="0" xfId="0" applyFont="1" applyFill="1" applyBorder="1" applyAlignment="1">
      <alignment horizontal="left" vertical="top"/>
    </xf>
    <xf numFmtId="0" fontId="2" fillId="0" borderId="1" xfId="0" applyNumberFormat="1" applyFont="1" applyBorder="1" applyAlignment="1">
      <alignment horizontal="left" vertical="top"/>
    </xf>
    <xf numFmtId="0" fontId="2" fillId="0" borderId="1" xfId="0" applyNumberFormat="1" applyFont="1" applyBorder="1" applyAlignment="1">
      <alignment horizontal="left" vertical="top" wrapText="1"/>
    </xf>
    <xf numFmtId="0" fontId="2" fillId="0" borderId="1" xfId="1" applyNumberFormat="1" applyFont="1" applyBorder="1" applyAlignment="1">
      <alignment horizontal="left" vertical="top" wrapText="1"/>
    </xf>
    <xf numFmtId="0" fontId="2" fillId="0" borderId="1" xfId="0" applyFont="1" applyBorder="1" applyAlignment="1">
      <alignment horizontal="left" vertical="top" wrapText="1"/>
    </xf>
    <xf numFmtId="0" fontId="6" fillId="3" borderId="1" xfId="0" applyFont="1" applyFill="1" applyBorder="1" applyAlignment="1">
      <alignment horizontal="left" vertical="top"/>
    </xf>
    <xf numFmtId="0" fontId="2" fillId="0" borderId="1" xfId="0" applyFont="1" applyBorder="1" applyAlignment="1">
      <alignment horizontal="left" vertical="top"/>
    </xf>
    <xf numFmtId="1" fontId="2" fillId="0" borderId="1" xfId="0" applyNumberFormat="1" applyFont="1" applyBorder="1" applyAlignment="1">
      <alignment horizontal="left" vertical="top" wrapText="1"/>
    </xf>
    <xf numFmtId="0" fontId="2" fillId="0" borderId="0" xfId="0" applyFont="1" applyAlignment="1">
      <alignment horizontal="left" vertical="top"/>
    </xf>
    <xf numFmtId="10" fontId="2" fillId="0" borderId="1" xfId="0" applyNumberFormat="1" applyFont="1" applyBorder="1" applyAlignment="1">
      <alignment horizontal="left" vertical="top"/>
    </xf>
    <xf numFmtId="0" fontId="2" fillId="0" borderId="2" xfId="0" applyFont="1" applyBorder="1" applyAlignment="1">
      <alignment horizontal="left" vertical="top" wrapText="1"/>
    </xf>
    <xf numFmtId="0" fontId="2" fillId="0" borderId="4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left" vertical="top" wrapText="1"/>
    </xf>
    <xf numFmtId="0" fontId="2" fillId="0" borderId="2" xfId="0" applyNumberFormat="1" applyFont="1" applyBorder="1" applyAlignment="1">
      <alignment horizontal="center" vertical="top"/>
    </xf>
    <xf numFmtId="0" fontId="2" fillId="0" borderId="4" xfId="0" applyNumberFormat="1" applyFont="1" applyBorder="1" applyAlignment="1">
      <alignment horizontal="center" vertical="top"/>
    </xf>
    <xf numFmtId="0" fontId="2" fillId="0" borderId="3" xfId="0" applyNumberFormat="1" applyFont="1" applyBorder="1" applyAlignment="1">
      <alignment horizontal="center" vertical="top"/>
    </xf>
  </cellXfs>
  <cellStyles count="2">
    <cellStyle name="Обычный" xfId="0" builtinId="0"/>
    <cellStyle name="Процентный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AN9"/>
  <sheetViews>
    <sheetView tabSelected="1" zoomScaleSheetLayoutView="115" workbookViewId="0">
      <selection activeCell="O13" sqref="O13"/>
    </sheetView>
  </sheetViews>
  <sheetFormatPr defaultRowHeight="12.75"/>
  <cols>
    <col min="1" max="1" width="4.7109375" style="10" customWidth="1"/>
    <col min="2" max="2" width="16.28515625" style="10" bestFit="1" customWidth="1"/>
    <col min="3" max="7" width="5.85546875" style="10" customWidth="1"/>
    <col min="8" max="8" width="7.42578125" style="10" customWidth="1"/>
    <col min="9" max="9" width="5.85546875" style="10" customWidth="1"/>
    <col min="10" max="10" width="7.5703125" style="10" customWidth="1"/>
    <col min="11" max="12" width="5.85546875" style="10" customWidth="1"/>
    <col min="13" max="13" width="7.5703125" style="10" customWidth="1"/>
    <col min="14" max="15" width="5.85546875" style="10" customWidth="1"/>
    <col min="16" max="16" width="7.85546875" style="10" customWidth="1"/>
    <col min="17" max="17" width="6.42578125" style="10" customWidth="1"/>
    <col min="18" max="21" width="5.85546875" style="10" customWidth="1"/>
    <col min="22" max="22" width="7.7109375" style="10" customWidth="1"/>
    <col min="23" max="23" width="5.85546875" style="10" customWidth="1"/>
    <col min="24" max="24" width="7.42578125" style="10" customWidth="1"/>
    <col min="25" max="37" width="5.85546875" style="10" customWidth="1"/>
    <col min="38" max="38" width="7.5703125" style="10" customWidth="1"/>
    <col min="39" max="40" width="5.85546875" style="10" customWidth="1"/>
    <col min="41" max="16384" width="9.140625" style="10"/>
  </cols>
  <sheetData>
    <row r="2" spans="1:40" s="1" customFormat="1">
      <c r="C2" s="1" t="s">
        <v>30</v>
      </c>
    </row>
    <row r="3" spans="1:40" s="1" customFormat="1"/>
    <row r="4" spans="1:40" s="1" customFormat="1">
      <c r="A4" s="20" t="s">
        <v>0</v>
      </c>
      <c r="B4" s="21" t="s">
        <v>1</v>
      </c>
      <c r="C4" s="21" t="s">
        <v>2</v>
      </c>
      <c r="D4" s="20" t="s">
        <v>51</v>
      </c>
      <c r="E4" s="20"/>
      <c r="F4" s="20"/>
      <c r="G4" s="20"/>
      <c r="H4" s="20"/>
      <c r="I4" s="20"/>
      <c r="J4" s="20"/>
      <c r="K4" s="22" t="s">
        <v>3</v>
      </c>
      <c r="L4" s="20"/>
      <c r="M4" s="20"/>
      <c r="N4" s="20"/>
      <c r="O4" s="20"/>
      <c r="P4" s="20"/>
      <c r="Q4" s="20"/>
      <c r="R4" s="20" t="s">
        <v>52</v>
      </c>
      <c r="S4" s="20"/>
      <c r="T4" s="20"/>
      <c r="U4" s="20"/>
      <c r="V4" s="20"/>
      <c r="W4" s="20"/>
      <c r="X4" s="20"/>
      <c r="Y4" s="20" t="s">
        <v>50</v>
      </c>
      <c r="Z4" s="20"/>
      <c r="AA4" s="20"/>
      <c r="AB4" s="20"/>
      <c r="AC4" s="20"/>
      <c r="AD4" s="20"/>
      <c r="AE4" s="20"/>
      <c r="AF4" s="21" t="s">
        <v>4</v>
      </c>
      <c r="AG4" s="21" t="s">
        <v>5</v>
      </c>
      <c r="AH4" s="20" t="s">
        <v>29</v>
      </c>
      <c r="AI4" s="20"/>
      <c r="AJ4" s="20"/>
      <c r="AK4" s="20"/>
      <c r="AL4" s="20"/>
      <c r="AM4" s="20"/>
      <c r="AN4" s="20"/>
    </row>
    <row r="5" spans="1:40" s="1" customFormat="1" ht="49.5" customHeight="1">
      <c r="A5" s="20"/>
      <c r="B5" s="21"/>
      <c r="C5" s="21"/>
      <c r="D5" s="20"/>
      <c r="E5" s="20"/>
      <c r="F5" s="20"/>
      <c r="G5" s="20"/>
      <c r="H5" s="20"/>
      <c r="I5" s="20"/>
      <c r="J5" s="20"/>
      <c r="K5" s="22" t="s">
        <v>31</v>
      </c>
      <c r="L5" s="21"/>
      <c r="M5" s="21"/>
      <c r="N5" s="22" t="s">
        <v>32</v>
      </c>
      <c r="O5" s="21"/>
      <c r="P5" s="21"/>
      <c r="Q5" s="21" t="s">
        <v>36</v>
      </c>
      <c r="R5" s="20"/>
      <c r="S5" s="20"/>
      <c r="T5" s="20"/>
      <c r="U5" s="20"/>
      <c r="V5" s="20"/>
      <c r="W5" s="20"/>
      <c r="X5" s="20"/>
      <c r="Y5" s="20"/>
      <c r="Z5" s="20"/>
      <c r="AA5" s="20"/>
      <c r="AB5" s="20"/>
      <c r="AC5" s="20"/>
      <c r="AD5" s="20"/>
      <c r="AE5" s="20"/>
      <c r="AF5" s="21"/>
      <c r="AG5" s="21"/>
      <c r="AH5" s="20"/>
      <c r="AI5" s="20"/>
      <c r="AJ5" s="20"/>
      <c r="AK5" s="20"/>
      <c r="AL5" s="20"/>
      <c r="AM5" s="20"/>
      <c r="AN5" s="20"/>
    </row>
    <row r="6" spans="1:40" s="1" customFormat="1" ht="134.25" customHeight="1">
      <c r="A6" s="20"/>
      <c r="B6" s="21"/>
      <c r="C6" s="21"/>
      <c r="D6" s="2" t="s">
        <v>6</v>
      </c>
      <c r="E6" s="2" t="s">
        <v>33</v>
      </c>
      <c r="F6" s="15" t="s">
        <v>34</v>
      </c>
      <c r="G6" s="15" t="s">
        <v>35</v>
      </c>
      <c r="H6" s="3" t="s">
        <v>8</v>
      </c>
      <c r="I6" s="2" t="s">
        <v>9</v>
      </c>
      <c r="J6" s="3" t="s">
        <v>10</v>
      </c>
      <c r="K6" s="2" t="s">
        <v>11</v>
      </c>
      <c r="L6" s="15" t="s">
        <v>35</v>
      </c>
      <c r="M6" s="3" t="s">
        <v>12</v>
      </c>
      <c r="N6" s="2" t="s">
        <v>11</v>
      </c>
      <c r="O6" s="15" t="s">
        <v>35</v>
      </c>
      <c r="P6" s="3" t="s">
        <v>12</v>
      </c>
      <c r="Q6" s="21"/>
      <c r="R6" s="2" t="s">
        <v>11</v>
      </c>
      <c r="S6" s="2" t="s">
        <v>7</v>
      </c>
      <c r="T6" s="15" t="s">
        <v>34</v>
      </c>
      <c r="U6" s="15" t="s">
        <v>35</v>
      </c>
      <c r="V6" s="3" t="s">
        <v>8</v>
      </c>
      <c r="W6" s="2" t="s">
        <v>9</v>
      </c>
      <c r="X6" s="3" t="s">
        <v>10</v>
      </c>
      <c r="Y6" s="2" t="s">
        <v>11</v>
      </c>
      <c r="Z6" s="15" t="s">
        <v>7</v>
      </c>
      <c r="AA6" s="15" t="s">
        <v>34</v>
      </c>
      <c r="AB6" s="15" t="s">
        <v>35</v>
      </c>
      <c r="AC6" s="3" t="s">
        <v>12</v>
      </c>
      <c r="AD6" s="2" t="s">
        <v>13</v>
      </c>
      <c r="AE6" s="3" t="s">
        <v>10</v>
      </c>
      <c r="AF6" s="2" t="s">
        <v>14</v>
      </c>
      <c r="AG6" s="21"/>
      <c r="AH6" s="2" t="s">
        <v>15</v>
      </c>
      <c r="AI6" s="15" t="s">
        <v>40</v>
      </c>
      <c r="AJ6" s="15" t="s">
        <v>41</v>
      </c>
      <c r="AK6" s="15" t="s">
        <v>42</v>
      </c>
      <c r="AL6" s="3" t="s">
        <v>8</v>
      </c>
      <c r="AM6" s="2" t="s">
        <v>9</v>
      </c>
      <c r="AN6" s="3" t="s">
        <v>10</v>
      </c>
    </row>
    <row r="7" spans="1:40" s="4" customFormat="1">
      <c r="A7" s="5">
        <v>1</v>
      </c>
      <c r="B7" s="8" t="s">
        <v>57</v>
      </c>
      <c r="C7" s="5">
        <v>16</v>
      </c>
      <c r="D7" s="5">
        <v>58</v>
      </c>
      <c r="E7" s="5">
        <v>12</v>
      </c>
      <c r="F7" s="5">
        <v>33</v>
      </c>
      <c r="G7" s="5">
        <v>45</v>
      </c>
      <c r="H7" s="6">
        <v>0.77590000000000003</v>
      </c>
      <c r="I7" s="5">
        <v>0</v>
      </c>
      <c r="J7" s="7">
        <v>1</v>
      </c>
      <c r="K7" s="5">
        <v>22</v>
      </c>
      <c r="L7" s="5">
        <v>14</v>
      </c>
      <c r="M7" s="6">
        <v>0.63639999999999997</v>
      </c>
      <c r="N7" s="5">
        <v>16</v>
      </c>
      <c r="O7" s="5">
        <v>9</v>
      </c>
      <c r="P7" s="6">
        <v>0.5625</v>
      </c>
      <c r="Q7" s="6">
        <f>P7-M7</f>
        <v>-7.3899999999999966E-2</v>
      </c>
      <c r="R7" s="5">
        <v>97</v>
      </c>
      <c r="S7" s="5">
        <v>7</v>
      </c>
      <c r="T7" s="5">
        <v>46</v>
      </c>
      <c r="U7" s="5">
        <v>53</v>
      </c>
      <c r="V7" s="6">
        <v>0.5464</v>
      </c>
      <c r="W7" s="5">
        <v>0</v>
      </c>
      <c r="X7" s="7">
        <v>1</v>
      </c>
      <c r="Y7" s="5" t="s">
        <v>56</v>
      </c>
      <c r="Z7" s="5" t="s">
        <v>56</v>
      </c>
      <c r="AA7" s="5" t="s">
        <v>56</v>
      </c>
      <c r="AB7" s="5" t="s">
        <v>56</v>
      </c>
      <c r="AC7" s="5" t="s">
        <v>56</v>
      </c>
      <c r="AD7" s="5" t="s">
        <v>56</v>
      </c>
      <c r="AE7" s="5" t="s">
        <v>56</v>
      </c>
      <c r="AF7" s="5" t="s">
        <v>56</v>
      </c>
      <c r="AG7" s="5">
        <v>171</v>
      </c>
      <c r="AH7" s="5">
        <v>155</v>
      </c>
      <c r="AI7" s="5">
        <v>19</v>
      </c>
      <c r="AJ7" s="5">
        <v>79</v>
      </c>
      <c r="AK7" s="5">
        <v>98</v>
      </c>
      <c r="AL7" s="6">
        <v>0.63229999999999997</v>
      </c>
      <c r="AM7" s="5">
        <v>0</v>
      </c>
      <c r="AN7" s="7">
        <v>1</v>
      </c>
    </row>
    <row r="9" spans="1:40">
      <c r="B9" s="10" t="s">
        <v>59</v>
      </c>
    </row>
  </sheetData>
  <mergeCells count="13">
    <mergeCell ref="Y4:AE5"/>
    <mergeCell ref="AF4:AF5"/>
    <mergeCell ref="AG4:AG6"/>
    <mergeCell ref="AH4:AN5"/>
    <mergeCell ref="K5:M5"/>
    <mergeCell ref="N5:P5"/>
    <mergeCell ref="Q5:Q6"/>
    <mergeCell ref="R4:X5"/>
    <mergeCell ref="A4:A6"/>
    <mergeCell ref="B4:B6"/>
    <mergeCell ref="C4:C6"/>
    <mergeCell ref="D4:J5"/>
    <mergeCell ref="K4:Q4"/>
  </mergeCells>
  <pageMargins left="0.27559055118110237" right="0.19685039370078741" top="0.15748031496062992" bottom="0.15748031496062992" header="0.15748031496062992" footer="0.15748031496062992"/>
  <pageSetup paperSize="9" fitToWidth="2" orientation="landscape" horizontalDpi="180" verticalDpi="180" r:id="rId1"/>
  <colBreaks count="2" manualBreakCount="2">
    <brk id="17" max="1048575" man="1"/>
    <brk id="32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>
  <dimension ref="A2:Q7"/>
  <sheetViews>
    <sheetView workbookViewId="0">
      <selection activeCell="P10" sqref="P10"/>
    </sheetView>
  </sheetViews>
  <sheetFormatPr defaultRowHeight="15"/>
  <cols>
    <col min="1" max="1" width="16.28515625" customWidth="1"/>
    <col min="2" max="17" width="7" customWidth="1"/>
  </cols>
  <sheetData>
    <row r="2" spans="1:17">
      <c r="A2" s="23" t="s">
        <v>1</v>
      </c>
      <c r="B2" s="24" t="s">
        <v>45</v>
      </c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  <c r="Q2" s="24"/>
    </row>
    <row r="3" spans="1:17">
      <c r="A3" s="23"/>
      <c r="B3" s="25" t="s">
        <v>37</v>
      </c>
      <c r="C3" s="25"/>
      <c r="D3" s="25"/>
      <c r="E3" s="25"/>
      <c r="F3" s="25" t="s">
        <v>38</v>
      </c>
      <c r="G3" s="25"/>
      <c r="H3" s="25"/>
      <c r="I3" s="25"/>
      <c r="J3" s="25" t="s">
        <v>39</v>
      </c>
      <c r="K3" s="25"/>
      <c r="L3" s="25"/>
      <c r="M3" s="25"/>
      <c r="N3" s="26" t="s">
        <v>16</v>
      </c>
      <c r="O3" s="26"/>
      <c r="P3" s="25"/>
      <c r="Q3" s="25"/>
    </row>
    <row r="4" spans="1:17" ht="89.25">
      <c r="A4" s="23"/>
      <c r="B4" s="14" t="s">
        <v>17</v>
      </c>
      <c r="C4" s="14" t="s">
        <v>18</v>
      </c>
      <c r="D4" s="16" t="s">
        <v>43</v>
      </c>
      <c r="E4" s="18" t="s">
        <v>54</v>
      </c>
      <c r="F4" s="14" t="s">
        <v>19</v>
      </c>
      <c r="G4" s="14" t="s">
        <v>18</v>
      </c>
      <c r="H4" s="16" t="s">
        <v>43</v>
      </c>
      <c r="I4" s="18" t="s">
        <v>44</v>
      </c>
      <c r="J4" s="14" t="s">
        <v>20</v>
      </c>
      <c r="K4" s="14" t="s">
        <v>18</v>
      </c>
      <c r="L4" s="16" t="s">
        <v>43</v>
      </c>
      <c r="M4" s="18" t="s">
        <v>44</v>
      </c>
      <c r="N4" s="14" t="s">
        <v>21</v>
      </c>
      <c r="O4" s="14" t="s">
        <v>18</v>
      </c>
      <c r="P4" s="16" t="s">
        <v>43</v>
      </c>
      <c r="Q4" s="18" t="s">
        <v>55</v>
      </c>
    </row>
    <row r="5" spans="1:17">
      <c r="A5" s="8" t="s">
        <v>57</v>
      </c>
      <c r="B5" s="8">
        <v>58</v>
      </c>
      <c r="C5" s="8">
        <v>2</v>
      </c>
      <c r="D5" s="12">
        <v>3.4500000000000003E-2</v>
      </c>
      <c r="E5" s="8">
        <v>1</v>
      </c>
      <c r="F5" s="8">
        <v>97</v>
      </c>
      <c r="G5" s="8">
        <v>2</v>
      </c>
      <c r="H5" s="12">
        <v>2.06E-2</v>
      </c>
      <c r="I5" s="8">
        <v>1</v>
      </c>
      <c r="J5" s="8" t="s">
        <v>56</v>
      </c>
      <c r="K5" s="8" t="s">
        <v>56</v>
      </c>
      <c r="L5" s="9" t="s">
        <v>56</v>
      </c>
      <c r="M5" s="8">
        <v>0</v>
      </c>
      <c r="N5" s="8">
        <v>155</v>
      </c>
      <c r="O5" s="8">
        <v>4</v>
      </c>
      <c r="P5" s="12">
        <v>2.58E-2</v>
      </c>
      <c r="Q5" s="8">
        <v>2</v>
      </c>
    </row>
    <row r="7" spans="1:17">
      <c r="A7" s="19" t="s">
        <v>53</v>
      </c>
      <c r="B7" t="s">
        <v>58</v>
      </c>
    </row>
  </sheetData>
  <mergeCells count="6">
    <mergeCell ref="A2:A4"/>
    <mergeCell ref="B2:Q2"/>
    <mergeCell ref="B3:E3"/>
    <mergeCell ref="F3:I3"/>
    <mergeCell ref="J3:M3"/>
    <mergeCell ref="N3:Q3"/>
  </mergeCells>
  <pageMargins left="0.7" right="0.7" top="0.75" bottom="0.75" header="0.3" footer="0.3"/>
  <pageSetup paperSize="9" orientation="landscape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sheetPr>
    <pageSetUpPr fitToPage="1"/>
  </sheetPr>
  <dimension ref="A1:T8"/>
  <sheetViews>
    <sheetView workbookViewId="0">
      <selection activeCell="T8" sqref="T8"/>
    </sheetView>
  </sheetViews>
  <sheetFormatPr defaultRowHeight="15"/>
  <cols>
    <col min="1" max="1" width="4.5703125" customWidth="1"/>
    <col min="2" max="2" width="17.5703125" customWidth="1"/>
    <col min="3" max="20" width="6.42578125" customWidth="1"/>
  </cols>
  <sheetData>
    <row r="1" spans="1:20">
      <c r="A1" s="13"/>
      <c r="B1" s="27" t="s">
        <v>46</v>
      </c>
      <c r="C1" s="27"/>
      <c r="D1" s="27"/>
      <c r="E1" s="27"/>
      <c r="F1" s="27"/>
      <c r="G1" s="27"/>
      <c r="H1" s="27"/>
      <c r="I1" s="27"/>
      <c r="J1" s="27"/>
      <c r="K1" s="27"/>
      <c r="L1" s="27"/>
      <c r="M1" s="27"/>
      <c r="N1" s="27"/>
      <c r="O1" s="27"/>
      <c r="P1" s="27"/>
      <c r="Q1" s="27"/>
      <c r="R1" s="27"/>
      <c r="S1" s="17"/>
      <c r="T1" s="13"/>
    </row>
    <row r="2" spans="1:20">
      <c r="A2" s="13"/>
      <c r="B2" s="13"/>
      <c r="C2" s="11"/>
      <c r="D2" s="11"/>
      <c r="E2" s="11"/>
      <c r="F2" s="11"/>
      <c r="G2" s="11"/>
      <c r="H2" s="11"/>
      <c r="I2" s="11"/>
      <c r="J2" s="11"/>
      <c r="K2" s="11"/>
      <c r="L2" s="13"/>
      <c r="M2" s="13"/>
      <c r="N2" s="13"/>
      <c r="O2" s="13"/>
      <c r="P2" s="13"/>
      <c r="Q2" s="13"/>
      <c r="R2" s="13"/>
      <c r="S2" s="17"/>
      <c r="T2" s="13"/>
    </row>
    <row r="3" spans="1:20" ht="48.75" customHeight="1">
      <c r="A3" s="25" t="s">
        <v>0</v>
      </c>
      <c r="B3" s="23" t="s">
        <v>1</v>
      </c>
      <c r="C3" s="28" t="s">
        <v>22</v>
      </c>
      <c r="D3" s="28"/>
      <c r="E3" s="28"/>
      <c r="F3" s="32" t="s">
        <v>47</v>
      </c>
      <c r="G3" s="33"/>
      <c r="H3" s="34"/>
      <c r="I3" s="28" t="s">
        <v>23</v>
      </c>
      <c r="J3" s="28"/>
      <c r="K3" s="28"/>
      <c r="L3" s="28" t="s">
        <v>24</v>
      </c>
      <c r="M3" s="28"/>
      <c r="N3" s="28"/>
      <c r="O3" s="28" t="s">
        <v>25</v>
      </c>
      <c r="P3" s="28"/>
      <c r="Q3" s="28"/>
      <c r="R3" s="29" t="s">
        <v>48</v>
      </c>
      <c r="S3" s="30"/>
      <c r="T3" s="31"/>
    </row>
    <row r="4" spans="1:20" ht="63.75">
      <c r="A4" s="25"/>
      <c r="B4" s="23"/>
      <c r="C4" s="14" t="s">
        <v>26</v>
      </c>
      <c r="D4" s="16" t="s">
        <v>49</v>
      </c>
      <c r="E4" s="14" t="s">
        <v>27</v>
      </c>
      <c r="F4" s="16" t="s">
        <v>26</v>
      </c>
      <c r="G4" s="16" t="s">
        <v>49</v>
      </c>
      <c r="H4" s="14" t="s">
        <v>27</v>
      </c>
      <c r="I4" s="14" t="s">
        <v>26</v>
      </c>
      <c r="J4" s="16" t="s">
        <v>49</v>
      </c>
      <c r="K4" s="14" t="s">
        <v>27</v>
      </c>
      <c r="L4" s="14" t="s">
        <v>26</v>
      </c>
      <c r="M4" s="16" t="s">
        <v>49</v>
      </c>
      <c r="N4" s="14" t="s">
        <v>27</v>
      </c>
      <c r="O4" s="14" t="s">
        <v>26</v>
      </c>
      <c r="P4" s="16" t="s">
        <v>49</v>
      </c>
      <c r="Q4" s="14" t="s">
        <v>27</v>
      </c>
      <c r="R4" s="14" t="s">
        <v>28</v>
      </c>
      <c r="S4" s="16" t="s">
        <v>49</v>
      </c>
      <c r="T4" s="14" t="s">
        <v>27</v>
      </c>
    </row>
    <row r="5" spans="1:20">
      <c r="A5" s="5">
        <v>1</v>
      </c>
      <c r="B5" s="8" t="s">
        <v>57</v>
      </c>
      <c r="C5" s="8">
        <v>16</v>
      </c>
      <c r="D5" s="8">
        <v>9</v>
      </c>
      <c r="E5" s="12">
        <v>0.5625</v>
      </c>
      <c r="F5" s="12">
        <v>0.16</v>
      </c>
      <c r="G5" s="8">
        <v>10</v>
      </c>
      <c r="H5" s="12">
        <v>0.625</v>
      </c>
      <c r="I5" s="8">
        <v>26</v>
      </c>
      <c r="J5" s="8">
        <v>15</v>
      </c>
      <c r="K5" s="12">
        <v>0.6</v>
      </c>
      <c r="L5" s="8">
        <v>20</v>
      </c>
      <c r="M5" s="8">
        <v>8</v>
      </c>
      <c r="N5" s="12">
        <v>0.4</v>
      </c>
      <c r="O5" s="8">
        <v>19</v>
      </c>
      <c r="P5" s="8">
        <v>11</v>
      </c>
      <c r="Q5" s="12">
        <v>0.57889999999999997</v>
      </c>
      <c r="R5" s="8">
        <v>97</v>
      </c>
      <c r="S5" s="8">
        <v>53</v>
      </c>
      <c r="T5" s="12">
        <v>0.5464</v>
      </c>
    </row>
    <row r="8" spans="1:20">
      <c r="B8" s="19" t="s">
        <v>53</v>
      </c>
      <c r="C8" t="s">
        <v>58</v>
      </c>
    </row>
  </sheetData>
  <mergeCells count="9">
    <mergeCell ref="B1:R1"/>
    <mergeCell ref="A3:A4"/>
    <mergeCell ref="B3:B4"/>
    <mergeCell ref="C3:E3"/>
    <mergeCell ref="I3:K3"/>
    <mergeCell ref="L3:N3"/>
    <mergeCell ref="O3:Q3"/>
    <mergeCell ref="R3:T3"/>
    <mergeCell ref="F3:H3"/>
  </mergeCells>
  <pageMargins left="0.34" right="0.44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Общие</vt:lpstr>
      <vt:lpstr>резерв</vt:lpstr>
      <vt:lpstr>ср.звено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2020-05-29T06:03:06Z</dcterms:modified>
</cp:coreProperties>
</file>